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32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21" i="1" l="1"/>
  <c r="D21" i="1" s="1"/>
  <c r="C21" i="1" l="1"/>
  <c r="B14" i="1"/>
  <c r="D14" i="1" s="1"/>
  <c r="B22" i="1"/>
  <c r="D22" i="1" s="1"/>
  <c r="B20" i="1"/>
  <c r="D20" i="1" s="1"/>
  <c r="B19" i="1"/>
  <c r="D19" i="1" s="1"/>
  <c r="B18" i="1"/>
  <c r="D18" i="1" s="1"/>
  <c r="B17" i="1"/>
  <c r="D17" i="1" s="1"/>
  <c r="B16" i="1"/>
  <c r="D16" i="1" s="1"/>
  <c r="B15" i="1"/>
  <c r="C15" i="1" l="1"/>
  <c r="C19" i="1"/>
  <c r="C16" i="1"/>
  <c r="C20" i="1"/>
  <c r="C14" i="1"/>
  <c r="C18" i="1"/>
  <c r="C17" i="1"/>
  <c r="C22" i="1"/>
</calcChain>
</file>

<file path=xl/sharedStrings.xml><?xml version="1.0" encoding="utf-8"?>
<sst xmlns="http://schemas.openxmlformats.org/spreadsheetml/2006/main" count="21" uniqueCount="21">
  <si>
    <t>Clubs</t>
  </si>
  <si>
    <t>Future Leaders Club - Mini Model Congress (6th-8th grade)</t>
  </si>
  <si>
    <t xml:space="preserve">Math Club (3th-6th grade) </t>
  </si>
  <si>
    <t>Book Club (4th-5th grade)</t>
  </si>
  <si>
    <t>Robotics Club for Youngsters / Junior First Lego League (1st-3rd grade)</t>
  </si>
  <si>
    <t>Science &amp; Invention Club (1st -3rd grade)</t>
  </si>
  <si>
    <t>Robotics Club for Youth / First Lego League (4th-8th grade)</t>
  </si>
  <si>
    <t>Chess Club (1st-5th grade)</t>
  </si>
  <si>
    <t>Investment Club / Stock Market Game (4th-8th grade)</t>
  </si>
  <si>
    <t>1 session</t>
  </si>
  <si>
    <t>2 sessions</t>
  </si>
  <si>
    <t>3 sessions</t>
  </si>
  <si>
    <t>Rate</t>
  </si>
  <si>
    <t>5% discount</t>
  </si>
  <si>
    <t>10% discount</t>
  </si>
  <si>
    <t>0% discount</t>
  </si>
  <si>
    <t>--</t>
  </si>
  <si>
    <t>Brain Games (2nd-4th grade)</t>
  </si>
  <si>
    <t>10 meetings @1.5 hours</t>
  </si>
  <si>
    <t>20 meetings @1.5 hours</t>
  </si>
  <si>
    <t>30 meetings @1.5 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</si>
</sst>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 applyAlignment="1">
      <alignment horizontal="center" wrapText="1"/>
    </xf>
    <xf numFmtId="164" fontId="0" fillId="0" borderId="0" xfId="1" applyNumberFormat="1" applyFont="1" applyBorder="1"/>
    <xf numFmtId="165" fontId="0" fillId="0" borderId="4" xfId="2" applyNumberFormat="1" applyFont="1" applyBorder="1" applyAlignment="1">
      <alignment horizontal="center"/>
    </xf>
    <xf numFmtId="165" fontId="0" fillId="0" borderId="0" xfId="0" applyNumberFormat="1"/>
    <xf numFmtId="165" fontId="0" fillId="0" borderId="0" xfId="2" applyNumberFormat="1" applyFont="1" applyBorder="1" applyAlignment="1">
      <alignment horizontal="center"/>
    </xf>
    <xf numFmtId="165" fontId="0" fillId="2" borderId="0" xfId="2" applyNumberFormat="1" applyFont="1" applyFill="1" applyBorder="1" applyAlignment="1">
      <alignment horizontal="center"/>
    </xf>
    <xf numFmtId="0" fontId="2" fillId="0" borderId="0" xfId="0" applyFont="1"/>
    <xf numFmtId="164" fontId="3" fillId="0" borderId="0" xfId="1" applyNumberFormat="1" applyFont="1" applyBorder="1" applyAlignment="1">
      <alignment horizontal="center"/>
    </xf>
    <xf numFmtId="164" fontId="3" fillId="0" borderId="4" xfId="1" applyNumberFormat="1" applyFont="1" applyBorder="1" applyAlignment="1">
      <alignment horizontal="center"/>
    </xf>
    <xf numFmtId="164" fontId="3" fillId="0" borderId="4" xfId="1" applyNumberFormat="1" applyFont="1" applyBorder="1" applyAlignment="1">
      <alignment horizontal="center" wrapText="1"/>
    </xf>
    <xf numFmtId="164" fontId="3" fillId="0" borderId="0" xfId="1" applyNumberFormat="1" applyFont="1" applyBorder="1" applyAlignment="1">
      <alignment horizontal="center" wrapText="1"/>
    </xf>
    <xf numFmtId="9" fontId="0" fillId="0" borderId="0" xfId="0" applyNumberFormat="1"/>
    <xf numFmtId="164" fontId="3" fillId="0" borderId="5" xfId="1" applyNumberFormat="1" applyFont="1" applyBorder="1" applyAlignment="1">
      <alignment horizontal="center" wrapText="1"/>
    </xf>
    <xf numFmtId="164" fontId="3" fillId="0" borderId="5" xfId="1" applyNumberFormat="1" applyFont="1" applyBorder="1" applyAlignment="1">
      <alignment horizontal="center"/>
    </xf>
    <xf numFmtId="165" fontId="0" fillId="0" borderId="5" xfId="2" applyNumberFormat="1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165" fontId="0" fillId="0" borderId="5" xfId="2" quotePrefix="1" applyNumberFormat="1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F24"/>
  <sheetViews>
    <sheetView showGridLines="0" tabSelected="1" workbookViewId="0">
      <selection activeCell="B22" sqref="B22"/>
    </sheetView>
  </sheetViews>
  <sheetFormatPr defaultRowHeight="15" x14ac:dyDescent="0.25"/>
  <cols>
    <col min="1" max="1" width="63.42578125" customWidth="1"/>
    <col min="2" max="4" width="20.7109375" customWidth="1"/>
    <col min="5" max="5" width="3.42578125" customWidth="1"/>
    <col min="6" max="6" width="0" hidden="1" customWidth="1"/>
  </cols>
  <sheetData>
    <row r="8" spans="1:6" hidden="1" x14ac:dyDescent="0.25">
      <c r="C8" s="17">
        <v>0.05</v>
      </c>
      <c r="D8" s="17">
        <v>0.1</v>
      </c>
    </row>
    <row r="9" spans="1:6" ht="12" customHeight="1" thickBot="1" x14ac:dyDescent="0.3">
      <c r="E9" s="1"/>
    </row>
    <row r="10" spans="1:6" ht="33" customHeight="1" x14ac:dyDescent="0.25">
      <c r="A10" s="12" t="s">
        <v>0</v>
      </c>
      <c r="B10" s="21" t="s">
        <v>9</v>
      </c>
      <c r="C10" s="22" t="s">
        <v>10</v>
      </c>
      <c r="D10" s="23" t="s">
        <v>11</v>
      </c>
      <c r="E10" s="6"/>
      <c r="F10" s="1" t="s">
        <v>12</v>
      </c>
    </row>
    <row r="11" spans="1:6" ht="14.25" customHeight="1" x14ac:dyDescent="0.25">
      <c r="A11" s="12"/>
      <c r="B11" s="15" t="s">
        <v>18</v>
      </c>
      <c r="C11" s="16" t="s">
        <v>19</v>
      </c>
      <c r="D11" s="18" t="s">
        <v>20</v>
      </c>
      <c r="E11" s="6"/>
      <c r="F11" s="1"/>
    </row>
    <row r="12" spans="1:6" ht="15" customHeight="1" x14ac:dyDescent="0.25">
      <c r="B12" s="14" t="s">
        <v>15</v>
      </c>
      <c r="C12" s="13" t="s">
        <v>13</v>
      </c>
      <c r="D12" s="19" t="s">
        <v>14</v>
      </c>
      <c r="E12" s="7"/>
    </row>
    <row r="13" spans="1:6" ht="6" customHeight="1" x14ac:dyDescent="0.25">
      <c r="B13" s="14"/>
      <c r="C13" s="13"/>
      <c r="D13" s="19"/>
      <c r="E13" s="7"/>
    </row>
    <row r="14" spans="1:6" x14ac:dyDescent="0.25">
      <c r="A14" t="s">
        <v>4</v>
      </c>
      <c r="B14" s="8">
        <f t="shared" ref="B14:B22" si="0">F14*10*1.5</f>
        <v>450</v>
      </c>
      <c r="C14" s="10">
        <f>(B14*2)*(1-C$8)</f>
        <v>855</v>
      </c>
      <c r="D14" s="20">
        <f>(B14*3)*(1-D$8)</f>
        <v>1215</v>
      </c>
      <c r="E14" s="10"/>
      <c r="F14" s="9">
        <v>30</v>
      </c>
    </row>
    <row r="15" spans="1:6" x14ac:dyDescent="0.25">
      <c r="A15" t="s">
        <v>6</v>
      </c>
      <c r="B15" s="8">
        <f t="shared" si="0"/>
        <v>450</v>
      </c>
      <c r="C15" s="10">
        <f t="shared" ref="C15:C22" si="1">(B15*2)*(1-C$8)</f>
        <v>855</v>
      </c>
      <c r="D15" s="24" t="s">
        <v>16</v>
      </c>
      <c r="E15" s="11"/>
      <c r="F15" s="9">
        <v>30</v>
      </c>
    </row>
    <row r="16" spans="1:6" x14ac:dyDescent="0.25">
      <c r="A16" t="s">
        <v>2</v>
      </c>
      <c r="B16" s="8">
        <f t="shared" si="0"/>
        <v>375</v>
      </c>
      <c r="C16" s="10">
        <f t="shared" si="1"/>
        <v>712.5</v>
      </c>
      <c r="D16" s="20">
        <f t="shared" ref="D16:D22" si="2">(B16*3)*(1-D$8)</f>
        <v>1012.5</v>
      </c>
      <c r="E16" s="10"/>
      <c r="F16" s="9">
        <v>25</v>
      </c>
    </row>
    <row r="17" spans="1:6" x14ac:dyDescent="0.25">
      <c r="A17" t="s">
        <v>5</v>
      </c>
      <c r="B17" s="8">
        <f t="shared" si="0"/>
        <v>450</v>
      </c>
      <c r="C17" s="10">
        <f t="shared" si="1"/>
        <v>855</v>
      </c>
      <c r="D17" s="20">
        <f t="shared" si="2"/>
        <v>1215</v>
      </c>
      <c r="E17" s="10"/>
      <c r="F17" s="9">
        <v>30</v>
      </c>
    </row>
    <row r="18" spans="1:6" x14ac:dyDescent="0.25">
      <c r="A18" t="s">
        <v>7</v>
      </c>
      <c r="B18" s="8">
        <f t="shared" si="0"/>
        <v>375</v>
      </c>
      <c r="C18" s="10">
        <f t="shared" si="1"/>
        <v>712.5</v>
      </c>
      <c r="D18" s="20">
        <f t="shared" si="2"/>
        <v>1012.5</v>
      </c>
      <c r="E18" s="10"/>
      <c r="F18" s="9">
        <v>25</v>
      </c>
    </row>
    <row r="19" spans="1:6" x14ac:dyDescent="0.25">
      <c r="A19" t="s">
        <v>8</v>
      </c>
      <c r="B19" s="8">
        <f t="shared" si="0"/>
        <v>375</v>
      </c>
      <c r="C19" s="10">
        <f t="shared" si="1"/>
        <v>712.5</v>
      </c>
      <c r="D19" s="20">
        <f t="shared" si="2"/>
        <v>1012.5</v>
      </c>
      <c r="E19" s="10"/>
      <c r="F19" s="9">
        <v>25</v>
      </c>
    </row>
    <row r="20" spans="1:6" x14ac:dyDescent="0.25">
      <c r="A20" t="s">
        <v>1</v>
      </c>
      <c r="B20" s="8">
        <f t="shared" si="0"/>
        <v>375</v>
      </c>
      <c r="C20" s="10">
        <f t="shared" si="1"/>
        <v>712.5</v>
      </c>
      <c r="D20" s="20">
        <f t="shared" si="2"/>
        <v>1012.5</v>
      </c>
      <c r="E20" s="10"/>
      <c r="F20" s="9">
        <v>25</v>
      </c>
    </row>
    <row r="21" spans="1:6" x14ac:dyDescent="0.25">
      <c r="A21" t="s">
        <v>17</v>
      </c>
      <c r="B21" s="8">
        <f>F20*10*1.5</f>
        <v>375</v>
      </c>
      <c r="C21" s="10">
        <f t="shared" ref="C21" si="3">(B21*2)*(1-C$8)</f>
        <v>712.5</v>
      </c>
      <c r="D21" s="20">
        <f t="shared" ref="D21" si="4">(B21*3)*(1-D$8)</f>
        <v>1012.5</v>
      </c>
      <c r="E21" s="10"/>
      <c r="F21" s="9"/>
    </row>
    <row r="22" spans="1:6" x14ac:dyDescent="0.25">
      <c r="A22" t="s">
        <v>3</v>
      </c>
      <c r="B22" s="8">
        <f t="shared" si="0"/>
        <v>375</v>
      </c>
      <c r="C22" s="10">
        <f t="shared" si="1"/>
        <v>712.5</v>
      </c>
      <c r="D22" s="20">
        <f t="shared" si="2"/>
        <v>1012.5</v>
      </c>
      <c r="E22" s="10"/>
      <c r="F22" s="9">
        <v>25</v>
      </c>
    </row>
    <row r="23" spans="1:6" ht="15.75" thickBot="1" x14ac:dyDescent="0.3">
      <c r="B23" s="3"/>
      <c r="C23" s="4"/>
      <c r="D23" s="5"/>
      <c r="E23" s="2"/>
    </row>
    <row r="24" spans="1:6" x14ac:dyDescent="0.25">
      <c r="B24" s="2"/>
      <c r="C24" s="2"/>
      <c r="D24" s="2"/>
      <c r="E24" s="2"/>
    </row>
  </sheetData>
  <pageMargins left="0.7" right="0.7" top="0.75" bottom="0.75" header="0.3" footer="0.3"/>
  <pageSetup orientation="portrait" horizontalDpi="1200" verticalDpi="1200" r:id="rId1"/>
  <ignoredErrors>
    <ignoredError sqref="B2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Lily</cp:lastModifiedBy>
  <dcterms:created xsi:type="dcterms:W3CDTF">2013-03-15T13:27:04Z</dcterms:created>
  <dcterms:modified xsi:type="dcterms:W3CDTF">2013-04-07T09:18:50Z</dcterms:modified>
</cp:coreProperties>
</file>